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N:\Tomasz\Zamówienia Publiczne 2019\Telefony komórkowe\DOK 2019\"/>
    </mc:Choice>
  </mc:AlternateContent>
  <bookViews>
    <workbookView xWindow="0" yWindow="0" windowWidth="23040" windowHeight="9000" activeTab="1"/>
  </bookViews>
  <sheets>
    <sheet name="Arkusz1" sheetId="1" r:id="rId1"/>
    <sheet name="Arkusz2" sheetId="2" r:id="rId2"/>
    <sheet name="Arkusz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3" l="1"/>
</calcChain>
</file>

<file path=xl/sharedStrings.xml><?xml version="1.0" encoding="utf-8"?>
<sst xmlns="http://schemas.openxmlformats.org/spreadsheetml/2006/main" count="414" uniqueCount="169">
  <si>
    <t>Krzysztof Lissowski</t>
  </si>
  <si>
    <t>Generalny Dyrektor</t>
  </si>
  <si>
    <t>4000 min/3 GB</t>
  </si>
  <si>
    <t>669660648</t>
  </si>
  <si>
    <t>Marek Kajs</t>
  </si>
  <si>
    <t>Z-ca Generalnego Dyrektora</t>
  </si>
  <si>
    <t>Andrzej Dworzak</t>
  </si>
  <si>
    <t>Dyrektor Generalny</t>
  </si>
  <si>
    <t>Andrzej Ginalski</t>
  </si>
  <si>
    <t>z-ca Dyrektora</t>
  </si>
  <si>
    <t>350 min/1,5 GB</t>
  </si>
  <si>
    <t>Michał Borowiak</t>
  </si>
  <si>
    <t xml:space="preserve">Dyrektor </t>
  </si>
  <si>
    <t>783923210</t>
  </si>
  <si>
    <t xml:space="preserve">Anna Chylińska </t>
  </si>
  <si>
    <t>Dyrektor</t>
  </si>
  <si>
    <t>783923760</t>
  </si>
  <si>
    <t>Helena Kamińska</t>
  </si>
  <si>
    <t>783923764</t>
  </si>
  <si>
    <t>Joanna Zarzecka</t>
  </si>
  <si>
    <t>783923775</t>
  </si>
  <si>
    <t>Katarzyna Twardowska</t>
  </si>
  <si>
    <t>783923728</t>
  </si>
  <si>
    <t>Marta Liwińska</t>
  </si>
  <si>
    <t>Marzena Zblewska</t>
  </si>
  <si>
    <t>Marta Rzemieniuk</t>
  </si>
  <si>
    <t>667993208</t>
  </si>
  <si>
    <t>Agnieszka Zajączkowska-Pajka</t>
  </si>
  <si>
    <t>Naczelnik Wydziału</t>
  </si>
  <si>
    <t>150 min</t>
  </si>
  <si>
    <t>783923769</t>
  </si>
  <si>
    <t>Maciej Krzyczkowski</t>
  </si>
  <si>
    <t>Radca Ministra</t>
  </si>
  <si>
    <t>783923240</t>
  </si>
  <si>
    <t>Bogusław Sielawa</t>
  </si>
  <si>
    <t>Specjalista</t>
  </si>
  <si>
    <t>669660646</t>
  </si>
  <si>
    <t>Dominika Sobieraj-Pilniewicz</t>
  </si>
  <si>
    <t>Starszy Specjalista</t>
  </si>
  <si>
    <t>250 min</t>
  </si>
  <si>
    <t>783923727</t>
  </si>
  <si>
    <t>Monika Jakubiak-Rososzczuk</t>
  </si>
  <si>
    <t>600 min/1,5</t>
  </si>
  <si>
    <t>669660159</t>
  </si>
  <si>
    <t>Lidia Świetlik</t>
  </si>
  <si>
    <t>783923733</t>
  </si>
  <si>
    <t>Tomasz Borowiecki</t>
  </si>
  <si>
    <t>250 min/1,5 GB</t>
  </si>
  <si>
    <t>783923735</t>
  </si>
  <si>
    <t>Izabela  Grudzińska</t>
  </si>
  <si>
    <t>783923741</t>
  </si>
  <si>
    <t>Jarosław Sadowski</t>
  </si>
  <si>
    <t>783923750</t>
  </si>
  <si>
    <t>Piotr Kostecki</t>
  </si>
  <si>
    <t>Tomasz Wilżak</t>
  </si>
  <si>
    <t>783923757</t>
  </si>
  <si>
    <t>Małgorzata Zakrzewska</t>
  </si>
  <si>
    <t>669660653</t>
  </si>
  <si>
    <t>Katarzyna Gałecka</t>
  </si>
  <si>
    <t>783923229</t>
  </si>
  <si>
    <t>Katarzyna Walczak-Mrówczyńska</t>
  </si>
  <si>
    <t>Główny Specjalista</t>
  </si>
  <si>
    <t>783923734</t>
  </si>
  <si>
    <t>Łukasz Klawinowski</t>
  </si>
  <si>
    <t>783923739</t>
  </si>
  <si>
    <t>Sławomir Wodzyński</t>
  </si>
  <si>
    <t>Monika Kondraszuk</t>
  </si>
  <si>
    <t>783923749</t>
  </si>
  <si>
    <t>Jarosław Kryłowicz</t>
  </si>
  <si>
    <t>783923756</t>
  </si>
  <si>
    <t>Mariusz Podgórski</t>
  </si>
  <si>
    <t>Starszy Inspektor</t>
  </si>
  <si>
    <t>783923766</t>
  </si>
  <si>
    <t>Wojciech Stanikowski</t>
  </si>
  <si>
    <t>Pełnomocnik do spraw Ochrony Informacji Niejawnych</t>
  </si>
  <si>
    <t>783923773</t>
  </si>
  <si>
    <t>Adam Prasek</t>
  </si>
  <si>
    <t>783923774</t>
  </si>
  <si>
    <t>783923900</t>
  </si>
  <si>
    <t>Andrzej Ciszkowski</t>
  </si>
  <si>
    <t>Kierowca</t>
  </si>
  <si>
    <t xml:space="preserve">Justyna Dorochowicz </t>
  </si>
  <si>
    <t>Internet 6 GB</t>
  </si>
  <si>
    <t xml:space="preserve">Monika Jakubiak </t>
  </si>
  <si>
    <t>Internet  25 GB</t>
  </si>
  <si>
    <t>Małgorzata Grzebisz-Zakrzewska</t>
  </si>
  <si>
    <t>Piotr Kostecki - moduł powiadamiania gsm</t>
  </si>
  <si>
    <t>esemesy ok 100 miesięcznie</t>
  </si>
  <si>
    <t xml:space="preserve">Piotr Kostecki </t>
  </si>
  <si>
    <t>Internet 25 GB</t>
  </si>
  <si>
    <t>Wojciech Stanikowski - moduł powiadamiania gsm</t>
  </si>
  <si>
    <t>esemesy ok 50 miesięcznie</t>
  </si>
  <si>
    <t>Artur Wieliczko</t>
  </si>
  <si>
    <t>Renata Putkowska-Smoter</t>
  </si>
  <si>
    <t>Iwona Staruchowicz</t>
  </si>
  <si>
    <t>Internet 30 GB 54,99</t>
  </si>
  <si>
    <t>Wolny</t>
  </si>
  <si>
    <t>41 zł.</t>
  </si>
  <si>
    <t>783923744</t>
  </si>
  <si>
    <t>31 zł.</t>
  </si>
  <si>
    <t>Internet 3 GB</t>
  </si>
  <si>
    <t>783923767</t>
  </si>
  <si>
    <t>Sony Xperia S</t>
  </si>
  <si>
    <t>zdane</t>
  </si>
  <si>
    <t>4000 min/10 GB</t>
  </si>
  <si>
    <t>Lp.</t>
  </si>
  <si>
    <t>Numer Telefonu</t>
  </si>
  <si>
    <t>Imie i Nazwisko</t>
  </si>
  <si>
    <t>Stanowisko</t>
  </si>
  <si>
    <t>Parametry abonamenu</t>
  </si>
  <si>
    <t>Bez limitu</t>
  </si>
  <si>
    <t>min. 20 GB</t>
  </si>
  <si>
    <t>min. 150 minut</t>
  </si>
  <si>
    <t>min. 10 GB</t>
  </si>
  <si>
    <t>min. 100 minut</t>
  </si>
  <si>
    <t>min. 15 GB</t>
  </si>
  <si>
    <t>min. 6 GB</t>
  </si>
  <si>
    <t>min. 4 GB</t>
  </si>
  <si>
    <t>Internet  30 GB</t>
  </si>
  <si>
    <t>Internet  50 GB</t>
  </si>
  <si>
    <t>Numery do wyłączenia</t>
  </si>
  <si>
    <t>Rozmowy *</t>
  </si>
  <si>
    <t>SMS/MMS**</t>
  </si>
  <si>
    <t>*Rozmowy - nielimitowane rozmowy do wszystkich krajowych sieci komórkowych i na stacjonarne</t>
  </si>
  <si>
    <t>** SMS/MMS - nielimitowane wiadomości SMS/MMS do wszystkich sieci komórkowych</t>
  </si>
  <si>
    <t>Internet w roamingu na terenie UE</t>
  </si>
  <si>
    <t>Internet w telefonie</t>
  </si>
  <si>
    <t>min. 150 MB</t>
  </si>
  <si>
    <t>31.03.2017 r. - Umowa GDOŚ</t>
  </si>
  <si>
    <t>26.03.2017 r. - Umowa GDOŚ/DRP</t>
  </si>
  <si>
    <t xml:space="preserve">Minuty w roamingu na terenie UE </t>
  </si>
  <si>
    <t>Rodzaj Pakietu</t>
  </si>
  <si>
    <t>Liczba numerów</t>
  </si>
  <si>
    <t xml:space="preserve">Rozmowy* </t>
  </si>
  <si>
    <t>1.</t>
  </si>
  <si>
    <t>2.</t>
  </si>
  <si>
    <t>3.</t>
  </si>
  <si>
    <t>4.</t>
  </si>
  <si>
    <t>5.</t>
  </si>
  <si>
    <t xml:space="preserve">Cena jednostkowa netto
[zł]
</t>
  </si>
  <si>
    <t xml:space="preserve">Cena jednostkowa brutto
[zł]
</t>
  </si>
  <si>
    <t>--</t>
  </si>
  <si>
    <t>SUMA za 1 miesiąc</t>
  </si>
  <si>
    <t>SUMA za 24 miesiące</t>
  </si>
  <si>
    <t>20 GB</t>
  </si>
  <si>
    <t>…………………………………..
data i podpis</t>
  </si>
  <si>
    <t>*Rozmowy - nielimitowane rozmowy do wszystkich krajowych sieci komórkowych i na stacjonarne
**SMS/MMS - nielimitowane wiadomości SMS/MMS do wszystkich sieci komórkowych
***Karty SIM do bezprzewodowej transmisji danych</t>
  </si>
  <si>
    <t>Minimalny limit transferu danych w telefonie</t>
  </si>
  <si>
    <t>Oferowany przez Wykonawcę limit transferu danych w telefonie</t>
  </si>
  <si>
    <t>10 GB</t>
  </si>
  <si>
    <t>8 GB</t>
  </si>
  <si>
    <t>int</t>
  </si>
  <si>
    <t>sms</t>
  </si>
  <si>
    <t>tel</t>
  </si>
  <si>
    <t>Pakiet Nr 1</t>
  </si>
  <si>
    <t xml:space="preserve">Pakiet Nr 2 </t>
  </si>
  <si>
    <t xml:space="preserve">Pakiet Nr 3 </t>
  </si>
  <si>
    <t xml:space="preserve">Pakiet Nr 4 </t>
  </si>
  <si>
    <t xml:space="preserve">Pakiet Nr 5 </t>
  </si>
  <si>
    <t>30 GB***</t>
  </si>
  <si>
    <t>min. 5 GB</t>
  </si>
  <si>
    <t>Załącznik Nr 1</t>
  </si>
  <si>
    <t>min. 3 GB</t>
  </si>
  <si>
    <t>min. 2 GB</t>
  </si>
  <si>
    <t>Oferowany przez Wkonawcę internet w roamingu w UE</t>
  </si>
  <si>
    <t>Oferowane przez Wykonawcę minuty w roamingu w UE</t>
  </si>
  <si>
    <t xml:space="preserve">Minuty w roamingu w UE </t>
  </si>
  <si>
    <t>_</t>
  </si>
  <si>
    <t>Wartość całkowita brutto
[zł]
(3 x 13)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</si>
</sst>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6" formatCode="#,##0\ &quot;zł&quot;;[Red]\-#,##0\ &quot;zł&quot;"/>
    <numFmt numFmtId="8" formatCode="#,##0.00\ &quot;zł&quot;;[Red]\-#,##0.00\ &quot;zł&quot;"/>
  </numFmts>
  <fonts count="15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color rgb="FF2F2F2F"/>
      <name val="Arial"/>
      <family val="2"/>
      <charset val="238"/>
    </font>
    <font>
      <sz val="11"/>
      <color rgb="FF0070C0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2"/>
      <color rgb="FF2F2F2F"/>
      <name val="Arial"/>
      <family val="2"/>
      <charset val="238"/>
    </font>
    <font>
      <sz val="10"/>
      <color theme="1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0" borderId="0" xfId="0" applyFont="1" applyAlignment="1"/>
    <xf numFmtId="0" fontId="7" fillId="0" borderId="0" xfId="0" applyFont="1"/>
    <xf numFmtId="0" fontId="7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0" fillId="0" borderId="0" xfId="0" applyFont="1"/>
    <xf numFmtId="0" fontId="5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8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6" fontId="9" fillId="0" borderId="1" xfId="0" applyNumberFormat="1" applyFont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1" fontId="5" fillId="4" borderId="1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1" fontId="5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1" fontId="5" fillId="6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1" fontId="5" fillId="8" borderId="1" xfId="0" applyNumberFormat="1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2" fillId="2" borderId="0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0" fillId="2" borderId="0" xfId="0" applyFill="1"/>
    <xf numFmtId="0" fontId="11" fillId="3" borderId="1" xfId="0" applyFont="1" applyFill="1" applyBorder="1" applyAlignment="1">
      <alignment horizontal="center" vertical="center" wrapText="1"/>
    </xf>
    <xf numFmtId="0" fontId="12" fillId="2" borderId="0" xfId="0" applyFont="1" applyFill="1"/>
    <xf numFmtId="0" fontId="13" fillId="3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0" borderId="1" xfId="0" applyBorder="1"/>
    <xf numFmtId="0" fontId="0" fillId="2" borderId="1" xfId="0" applyFill="1" applyBorder="1"/>
    <xf numFmtId="0" fontId="0" fillId="2" borderId="0" xfId="0" applyFill="1" applyBorder="1"/>
    <xf numFmtId="0" fontId="0" fillId="0" borderId="12" xfId="0" applyBorder="1"/>
    <xf numFmtId="0" fontId="0" fillId="2" borderId="12" xfId="0" applyFill="1" applyBorder="1"/>
    <xf numFmtId="0" fontId="2" fillId="2" borderId="1" xfId="0" quotePrefix="1" applyFont="1" applyFill="1" applyBorder="1" applyAlignment="1">
      <alignment horizontal="center" vertical="center" wrapText="1"/>
    </xf>
    <xf numFmtId="0" fontId="2" fillId="2" borderId="0" xfId="0" quotePrefix="1" applyFont="1" applyFill="1" applyBorder="1" applyAlignment="1">
      <alignment horizontal="center" vertical="center" wrapText="1"/>
    </xf>
    <xf numFmtId="0" fontId="5" fillId="0" borderId="0" xfId="0" applyFont="1"/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right"/>
    </xf>
    <xf numFmtId="0" fontId="0" fillId="2" borderId="0" xfId="0" applyFill="1" applyBorder="1" applyAlignment="1">
      <alignment horizontal="right"/>
    </xf>
    <xf numFmtId="0" fontId="4" fillId="7" borderId="1" xfId="0" applyFont="1" applyFill="1" applyBorder="1" applyAlignment="1">
      <alignment horizontal="center" vertical="center" wrapText="1"/>
    </xf>
    <xf numFmtId="1" fontId="5" fillId="7" borderId="1" xfId="0" applyNumberFormat="1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4" fillId="2" borderId="0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/>
    </xf>
    <xf numFmtId="0" fontId="7" fillId="2" borderId="0" xfId="0" applyFont="1" applyFill="1" applyAlignment="1">
      <alignment horizontal="left"/>
    </xf>
    <xf numFmtId="0" fontId="0" fillId="2" borderId="0" xfId="0" applyFill="1" applyAlignment="1">
      <alignment horizont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2" xfId="0" quotePrefix="1" applyFont="1" applyFill="1" applyBorder="1" applyAlignment="1">
      <alignment horizontal="center" vertical="center" wrapText="1"/>
    </xf>
    <xf numFmtId="0" fontId="5" fillId="2" borderId="0" xfId="0" applyFont="1" applyFill="1"/>
    <xf numFmtId="0" fontId="2" fillId="9" borderId="1" xfId="0" applyFont="1" applyFill="1" applyBorder="1" applyAlignment="1">
      <alignment horizontal="center" vertical="center" wrapText="1"/>
    </xf>
    <xf numFmtId="0" fontId="10" fillId="9" borderId="2" xfId="0" applyFont="1" applyFill="1" applyBorder="1" applyAlignment="1">
      <alignment horizontal="center" vertical="center" wrapText="1"/>
    </xf>
    <xf numFmtId="1" fontId="2" fillId="9" borderId="1" xfId="0" applyNumberFormat="1" applyFont="1" applyFill="1" applyBorder="1" applyAlignment="1">
      <alignment horizontal="center" vertical="center" wrapText="1"/>
    </xf>
    <xf numFmtId="1" fontId="2" fillId="9" borderId="11" xfId="0" applyNumberFormat="1" applyFont="1" applyFill="1" applyBorder="1" applyAlignment="1">
      <alignment horizontal="center" vertical="center" wrapText="1"/>
    </xf>
    <xf numFmtId="0" fontId="10" fillId="9" borderId="1" xfId="0" applyFont="1" applyFill="1" applyBorder="1" applyAlignment="1">
      <alignment horizontal="center" vertical="center" wrapText="1"/>
    </xf>
    <xf numFmtId="0" fontId="2" fillId="9" borderId="1" xfId="0" quotePrefix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5" fillId="0" borderId="9" xfId="0" applyFont="1" applyBorder="1" applyAlignment="1">
      <alignment horizontal="right" vertical="top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left"/>
    </xf>
    <xf numFmtId="0" fontId="3" fillId="2" borderId="11" xfId="0" applyFont="1" applyFill="1" applyBorder="1" applyAlignment="1">
      <alignment horizontal="right"/>
    </xf>
    <xf numFmtId="0" fontId="3" fillId="2" borderId="12" xfId="0" applyFont="1" applyFill="1" applyBorder="1" applyAlignment="1">
      <alignment horizontal="right"/>
    </xf>
    <xf numFmtId="0" fontId="5" fillId="0" borderId="0" xfId="0" applyFont="1" applyAlignment="1">
      <alignment horizontal="left" vertical="top" wrapText="1"/>
    </xf>
    <xf numFmtId="0" fontId="14" fillId="2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67"/>
  <sheetViews>
    <sheetView topLeftCell="A43" workbookViewId="0">
      <selection activeCell="D40" sqref="D40"/>
    </sheetView>
  </sheetViews>
  <sheetFormatPr defaultRowHeight="15" x14ac:dyDescent="0.25"/>
  <cols>
    <col min="1" max="1" width="8.85546875" customWidth="1"/>
    <col min="2" max="2" width="19.28515625" customWidth="1"/>
    <col min="3" max="3" width="34.7109375" bestFit="1" customWidth="1"/>
    <col min="4" max="4" width="29.7109375" bestFit="1" customWidth="1"/>
    <col min="5" max="5" width="23.42578125" bestFit="1" customWidth="1"/>
    <col min="6" max="6" width="12" bestFit="1" customWidth="1"/>
    <col min="7" max="7" width="12.140625" bestFit="1" customWidth="1"/>
    <col min="8" max="8" width="20.140625" bestFit="1" customWidth="1"/>
    <col min="9" max="9" width="23.42578125" customWidth="1"/>
    <col min="10" max="10" width="23.140625" customWidth="1"/>
  </cols>
  <sheetData>
    <row r="2" spans="1:10" s="3" customFormat="1" ht="27" customHeight="1" x14ac:dyDescent="0.25">
      <c r="A2" s="4" t="s">
        <v>105</v>
      </c>
      <c r="B2" s="7" t="s">
        <v>106</v>
      </c>
      <c r="C2" s="7" t="s">
        <v>107</v>
      </c>
      <c r="D2" s="7" t="s">
        <v>108</v>
      </c>
      <c r="E2" s="7" t="s">
        <v>109</v>
      </c>
      <c r="F2" s="8" t="s">
        <v>121</v>
      </c>
      <c r="G2" s="8" t="s">
        <v>122</v>
      </c>
      <c r="H2" s="8" t="s">
        <v>126</v>
      </c>
      <c r="I2" s="8" t="s">
        <v>130</v>
      </c>
      <c r="J2" s="9" t="s">
        <v>125</v>
      </c>
    </row>
    <row r="3" spans="1:10" x14ac:dyDescent="0.25">
      <c r="A3" s="22">
        <v>1</v>
      </c>
      <c r="B3" s="23">
        <v>669660434</v>
      </c>
      <c r="C3" s="23" t="s">
        <v>0</v>
      </c>
      <c r="D3" s="23" t="s">
        <v>1</v>
      </c>
      <c r="E3" s="23" t="s">
        <v>2</v>
      </c>
      <c r="F3" s="24" t="s">
        <v>110</v>
      </c>
      <c r="G3" s="24" t="s">
        <v>110</v>
      </c>
      <c r="H3" s="25" t="s">
        <v>111</v>
      </c>
      <c r="I3" s="25" t="s">
        <v>112</v>
      </c>
      <c r="J3" s="25" t="s">
        <v>127</v>
      </c>
    </row>
    <row r="4" spans="1:10" x14ac:dyDescent="0.25">
      <c r="A4" s="26">
        <v>2</v>
      </c>
      <c r="B4" s="27" t="s">
        <v>3</v>
      </c>
      <c r="C4" s="27" t="s">
        <v>4</v>
      </c>
      <c r="D4" s="27" t="s">
        <v>5</v>
      </c>
      <c r="E4" s="27" t="s">
        <v>2</v>
      </c>
      <c r="F4" s="24" t="s">
        <v>110</v>
      </c>
      <c r="G4" s="24" t="s">
        <v>110</v>
      </c>
      <c r="H4" s="25" t="s">
        <v>111</v>
      </c>
      <c r="I4" s="25" t="s">
        <v>112</v>
      </c>
      <c r="J4" s="25" t="s">
        <v>127</v>
      </c>
    </row>
    <row r="5" spans="1:10" x14ac:dyDescent="0.25">
      <c r="A5" s="26">
        <v>3</v>
      </c>
      <c r="B5" s="27">
        <v>783923747</v>
      </c>
      <c r="C5" s="27" t="s">
        <v>6</v>
      </c>
      <c r="D5" s="27" t="s">
        <v>7</v>
      </c>
      <c r="E5" s="27" t="s">
        <v>104</v>
      </c>
      <c r="F5" s="24" t="s">
        <v>110</v>
      </c>
      <c r="G5" s="24" t="s">
        <v>110</v>
      </c>
      <c r="H5" s="25" t="s">
        <v>111</v>
      </c>
      <c r="I5" s="25" t="s">
        <v>112</v>
      </c>
      <c r="J5" s="25" t="s">
        <v>127</v>
      </c>
    </row>
    <row r="6" spans="1:10" s="1" customFormat="1" x14ac:dyDescent="0.25">
      <c r="A6" s="31">
        <v>4</v>
      </c>
      <c r="B6" s="32" t="s">
        <v>22</v>
      </c>
      <c r="C6" s="32" t="s">
        <v>23</v>
      </c>
      <c r="D6" s="32" t="s">
        <v>15</v>
      </c>
      <c r="E6" s="32" t="s">
        <v>10</v>
      </c>
      <c r="F6" s="33" t="s">
        <v>110</v>
      </c>
      <c r="G6" s="33" t="s">
        <v>110</v>
      </c>
      <c r="H6" s="34" t="s">
        <v>113</v>
      </c>
      <c r="I6" s="34" t="s">
        <v>114</v>
      </c>
      <c r="J6" s="13"/>
    </row>
    <row r="7" spans="1:10" x14ac:dyDescent="0.25">
      <c r="A7" s="31">
        <v>5</v>
      </c>
      <c r="B7" s="32">
        <v>783923903</v>
      </c>
      <c r="C7" s="32" t="s">
        <v>8</v>
      </c>
      <c r="D7" s="32" t="s">
        <v>9</v>
      </c>
      <c r="E7" s="32" t="s">
        <v>10</v>
      </c>
      <c r="F7" s="33" t="s">
        <v>110</v>
      </c>
      <c r="G7" s="33" t="s">
        <v>110</v>
      </c>
      <c r="H7" s="34" t="s">
        <v>113</v>
      </c>
      <c r="I7" s="34" t="s">
        <v>114</v>
      </c>
      <c r="J7" s="13"/>
    </row>
    <row r="8" spans="1:10" x14ac:dyDescent="0.25">
      <c r="A8" s="31">
        <v>6</v>
      </c>
      <c r="B8" s="32">
        <v>783923742</v>
      </c>
      <c r="C8" s="32" t="s">
        <v>11</v>
      </c>
      <c r="D8" s="32" t="s">
        <v>12</v>
      </c>
      <c r="E8" s="32" t="s">
        <v>10</v>
      </c>
      <c r="F8" s="33" t="s">
        <v>110</v>
      </c>
      <c r="G8" s="33" t="s">
        <v>110</v>
      </c>
      <c r="H8" s="34" t="s">
        <v>113</v>
      </c>
      <c r="I8" s="34" t="s">
        <v>114</v>
      </c>
      <c r="J8" s="13"/>
    </row>
    <row r="9" spans="1:10" x14ac:dyDescent="0.25">
      <c r="A9" s="31">
        <v>7</v>
      </c>
      <c r="B9" s="32" t="s">
        <v>13</v>
      </c>
      <c r="C9" s="32" t="s">
        <v>14</v>
      </c>
      <c r="D9" s="32" t="s">
        <v>15</v>
      </c>
      <c r="E9" s="32" t="s">
        <v>10</v>
      </c>
      <c r="F9" s="33" t="s">
        <v>110</v>
      </c>
      <c r="G9" s="33" t="s">
        <v>110</v>
      </c>
      <c r="H9" s="34" t="s">
        <v>113</v>
      </c>
      <c r="I9" s="34" t="s">
        <v>114</v>
      </c>
      <c r="J9" s="13"/>
    </row>
    <row r="10" spans="1:10" x14ac:dyDescent="0.25">
      <c r="A10" s="31">
        <v>8</v>
      </c>
      <c r="B10" s="32" t="s">
        <v>16</v>
      </c>
      <c r="C10" s="32" t="s">
        <v>17</v>
      </c>
      <c r="D10" s="32" t="s">
        <v>15</v>
      </c>
      <c r="E10" s="32" t="s">
        <v>10</v>
      </c>
      <c r="F10" s="33" t="s">
        <v>110</v>
      </c>
      <c r="G10" s="33" t="s">
        <v>110</v>
      </c>
      <c r="H10" s="34" t="s">
        <v>113</v>
      </c>
      <c r="I10" s="34" t="s">
        <v>114</v>
      </c>
      <c r="J10" s="13"/>
    </row>
    <row r="11" spans="1:10" x14ac:dyDescent="0.25">
      <c r="A11" s="31">
        <v>9</v>
      </c>
      <c r="B11" s="32" t="s">
        <v>18</v>
      </c>
      <c r="C11" s="32" t="s">
        <v>19</v>
      </c>
      <c r="D11" s="32" t="s">
        <v>15</v>
      </c>
      <c r="E11" s="32" t="s">
        <v>10</v>
      </c>
      <c r="F11" s="33" t="s">
        <v>110</v>
      </c>
      <c r="G11" s="33" t="s">
        <v>110</v>
      </c>
      <c r="H11" s="34" t="s">
        <v>113</v>
      </c>
      <c r="I11" s="34" t="s">
        <v>114</v>
      </c>
      <c r="J11" s="13"/>
    </row>
    <row r="12" spans="1:10" x14ac:dyDescent="0.25">
      <c r="A12" s="31">
        <v>10</v>
      </c>
      <c r="B12" s="32" t="s">
        <v>20</v>
      </c>
      <c r="C12" s="32" t="s">
        <v>21</v>
      </c>
      <c r="D12" s="32" t="s">
        <v>15</v>
      </c>
      <c r="E12" s="32" t="s">
        <v>10</v>
      </c>
      <c r="F12" s="33" t="s">
        <v>110</v>
      </c>
      <c r="G12" s="33" t="s">
        <v>110</v>
      </c>
      <c r="H12" s="34" t="s">
        <v>113</v>
      </c>
      <c r="I12" s="34" t="s">
        <v>114</v>
      </c>
      <c r="J12" s="13"/>
    </row>
    <row r="13" spans="1:10" x14ac:dyDescent="0.25">
      <c r="A13" s="31">
        <v>11</v>
      </c>
      <c r="B13" s="32">
        <v>783923901</v>
      </c>
      <c r="C13" s="32" t="s">
        <v>24</v>
      </c>
      <c r="D13" s="32" t="s">
        <v>15</v>
      </c>
      <c r="E13" s="32" t="s">
        <v>10</v>
      </c>
      <c r="F13" s="33" t="s">
        <v>110</v>
      </c>
      <c r="G13" s="33" t="s">
        <v>110</v>
      </c>
      <c r="H13" s="34" t="s">
        <v>113</v>
      </c>
      <c r="I13" s="34" t="s">
        <v>114</v>
      </c>
      <c r="J13" s="13"/>
    </row>
    <row r="14" spans="1:10" x14ac:dyDescent="0.25">
      <c r="A14" s="31">
        <v>12</v>
      </c>
      <c r="B14" s="32">
        <v>783923902</v>
      </c>
      <c r="C14" s="32" t="s">
        <v>25</v>
      </c>
      <c r="D14" s="32" t="s">
        <v>15</v>
      </c>
      <c r="E14" s="32" t="s">
        <v>10</v>
      </c>
      <c r="F14" s="33" t="s">
        <v>110</v>
      </c>
      <c r="G14" s="33" t="s">
        <v>110</v>
      </c>
      <c r="H14" s="34" t="s">
        <v>113</v>
      </c>
      <c r="I14" s="34" t="s">
        <v>114</v>
      </c>
      <c r="J14" s="13"/>
    </row>
    <row r="15" spans="1:10" s="1" customFormat="1" x14ac:dyDescent="0.25">
      <c r="A15" s="22">
        <v>13</v>
      </c>
      <c r="B15" s="28" t="s">
        <v>40</v>
      </c>
      <c r="C15" s="28" t="s">
        <v>41</v>
      </c>
      <c r="D15" s="28" t="s">
        <v>32</v>
      </c>
      <c r="E15" s="28" t="s">
        <v>42</v>
      </c>
      <c r="F15" s="29" t="s">
        <v>110</v>
      </c>
      <c r="G15" s="29" t="s">
        <v>110</v>
      </c>
      <c r="H15" s="30" t="s">
        <v>115</v>
      </c>
      <c r="I15" s="30" t="s">
        <v>114</v>
      </c>
      <c r="J15" s="13"/>
    </row>
    <row r="16" spans="1:10" x14ac:dyDescent="0.25">
      <c r="A16" s="26">
        <v>14</v>
      </c>
      <c r="B16" s="35" t="s">
        <v>26</v>
      </c>
      <c r="C16" s="35" t="s">
        <v>27</v>
      </c>
      <c r="D16" s="35" t="s">
        <v>28</v>
      </c>
      <c r="E16" s="35" t="s">
        <v>29</v>
      </c>
      <c r="F16" s="36" t="s">
        <v>110</v>
      </c>
      <c r="G16" s="36" t="s">
        <v>110</v>
      </c>
      <c r="H16" s="37" t="s">
        <v>116</v>
      </c>
      <c r="I16" s="13"/>
      <c r="J16" s="13"/>
    </row>
    <row r="17" spans="1:10" s="1" customFormat="1" x14ac:dyDescent="0.25">
      <c r="A17" s="26">
        <v>15</v>
      </c>
      <c r="B17" s="35" t="s">
        <v>43</v>
      </c>
      <c r="C17" s="35" t="s">
        <v>44</v>
      </c>
      <c r="D17" s="35" t="s">
        <v>28</v>
      </c>
      <c r="E17" s="35" t="s">
        <v>39</v>
      </c>
      <c r="F17" s="36" t="s">
        <v>110</v>
      </c>
      <c r="G17" s="36" t="s">
        <v>110</v>
      </c>
      <c r="H17" s="37" t="s">
        <v>116</v>
      </c>
      <c r="I17" s="13"/>
      <c r="J17" s="13"/>
    </row>
    <row r="18" spans="1:10" s="1" customFormat="1" x14ac:dyDescent="0.25">
      <c r="A18" s="31">
        <v>16</v>
      </c>
      <c r="B18" s="35" t="s">
        <v>45</v>
      </c>
      <c r="C18" s="35" t="s">
        <v>46</v>
      </c>
      <c r="D18" s="35" t="s">
        <v>28</v>
      </c>
      <c r="E18" s="35" t="s">
        <v>47</v>
      </c>
      <c r="F18" s="36" t="s">
        <v>110</v>
      </c>
      <c r="G18" s="36" t="s">
        <v>110</v>
      </c>
      <c r="H18" s="37" t="s">
        <v>116</v>
      </c>
      <c r="I18" s="13"/>
      <c r="J18" s="13"/>
    </row>
    <row r="19" spans="1:10" s="1" customFormat="1" x14ac:dyDescent="0.25">
      <c r="A19" s="31">
        <v>17</v>
      </c>
      <c r="B19" s="35" t="s">
        <v>48</v>
      </c>
      <c r="C19" s="35" t="s">
        <v>49</v>
      </c>
      <c r="D19" s="35" t="s">
        <v>28</v>
      </c>
      <c r="E19" s="35" t="s">
        <v>39</v>
      </c>
      <c r="F19" s="36" t="s">
        <v>110</v>
      </c>
      <c r="G19" s="36" t="s">
        <v>110</v>
      </c>
      <c r="H19" s="37" t="s">
        <v>116</v>
      </c>
      <c r="I19" s="13"/>
      <c r="J19" s="13"/>
    </row>
    <row r="20" spans="1:10" s="1" customFormat="1" x14ac:dyDescent="0.25">
      <c r="A20" s="31">
        <v>18</v>
      </c>
      <c r="B20" s="35" t="s">
        <v>50</v>
      </c>
      <c r="C20" s="35" t="s">
        <v>51</v>
      </c>
      <c r="D20" s="35" t="s">
        <v>28</v>
      </c>
      <c r="E20" s="35" t="s">
        <v>39</v>
      </c>
      <c r="F20" s="36" t="s">
        <v>110</v>
      </c>
      <c r="G20" s="36" t="s">
        <v>110</v>
      </c>
      <c r="H20" s="37" t="s">
        <v>116</v>
      </c>
      <c r="I20" s="13"/>
      <c r="J20" s="13"/>
    </row>
    <row r="21" spans="1:10" s="1" customFormat="1" x14ac:dyDescent="0.25">
      <c r="A21" s="31">
        <v>19</v>
      </c>
      <c r="B21" s="35">
        <v>783923746</v>
      </c>
      <c r="C21" s="35" t="s">
        <v>54</v>
      </c>
      <c r="D21" s="35" t="s">
        <v>28</v>
      </c>
      <c r="E21" s="35" t="s">
        <v>39</v>
      </c>
      <c r="F21" s="36" t="s">
        <v>110</v>
      </c>
      <c r="G21" s="36" t="s">
        <v>110</v>
      </c>
      <c r="H21" s="37" t="s">
        <v>116</v>
      </c>
      <c r="I21" s="13"/>
      <c r="J21" s="13"/>
    </row>
    <row r="22" spans="1:10" s="1" customFormat="1" x14ac:dyDescent="0.25">
      <c r="A22" s="31">
        <v>20</v>
      </c>
      <c r="B22" s="35" t="s">
        <v>55</v>
      </c>
      <c r="C22" s="35" t="s">
        <v>56</v>
      </c>
      <c r="D22" s="35" t="s">
        <v>28</v>
      </c>
      <c r="E22" s="35" t="s">
        <v>47</v>
      </c>
      <c r="F22" s="36" t="s">
        <v>110</v>
      </c>
      <c r="G22" s="36" t="s">
        <v>110</v>
      </c>
      <c r="H22" s="37" t="s">
        <v>116</v>
      </c>
      <c r="I22" s="13"/>
      <c r="J22" s="13"/>
    </row>
    <row r="23" spans="1:10" s="1" customFormat="1" x14ac:dyDescent="0.25">
      <c r="A23" s="31">
        <v>21</v>
      </c>
      <c r="B23" s="35" t="s">
        <v>57</v>
      </c>
      <c r="C23" s="35" t="s">
        <v>58</v>
      </c>
      <c r="D23" s="35" t="s">
        <v>28</v>
      </c>
      <c r="E23" s="35" t="s">
        <v>29</v>
      </c>
      <c r="F23" s="36" t="s">
        <v>110</v>
      </c>
      <c r="G23" s="36" t="s">
        <v>110</v>
      </c>
      <c r="H23" s="37" t="s">
        <v>116</v>
      </c>
      <c r="I23" s="13"/>
      <c r="J23" s="13"/>
    </row>
    <row r="24" spans="1:10" s="1" customFormat="1" x14ac:dyDescent="0.25">
      <c r="A24" s="31">
        <v>22</v>
      </c>
      <c r="B24" s="35" t="s">
        <v>64</v>
      </c>
      <c r="C24" s="35" t="s">
        <v>65</v>
      </c>
      <c r="D24" s="35" t="s">
        <v>28</v>
      </c>
      <c r="E24" s="35" t="s">
        <v>29</v>
      </c>
      <c r="F24" s="36" t="s">
        <v>110</v>
      </c>
      <c r="G24" s="36" t="s">
        <v>110</v>
      </c>
      <c r="H24" s="37" t="s">
        <v>116</v>
      </c>
      <c r="I24" s="13"/>
      <c r="J24" s="13"/>
    </row>
    <row r="25" spans="1:10" s="1" customFormat="1" x14ac:dyDescent="0.25">
      <c r="A25" s="31">
        <v>23</v>
      </c>
      <c r="B25" s="35" t="s">
        <v>52</v>
      </c>
      <c r="C25" s="35" t="s">
        <v>53</v>
      </c>
      <c r="D25" s="35" t="s">
        <v>32</v>
      </c>
      <c r="E25" s="35" t="s">
        <v>47</v>
      </c>
      <c r="F25" s="36" t="s">
        <v>110</v>
      </c>
      <c r="G25" s="36" t="s">
        <v>110</v>
      </c>
      <c r="H25" s="37" t="s">
        <v>116</v>
      </c>
      <c r="I25" s="13"/>
      <c r="J25" s="13"/>
    </row>
    <row r="26" spans="1:10" x14ac:dyDescent="0.25">
      <c r="A26" s="31">
        <v>24</v>
      </c>
      <c r="B26" s="35" t="s">
        <v>30</v>
      </c>
      <c r="C26" s="35" t="s">
        <v>31</v>
      </c>
      <c r="D26" s="35" t="s">
        <v>32</v>
      </c>
      <c r="E26" s="35" t="s">
        <v>29</v>
      </c>
      <c r="F26" s="36" t="s">
        <v>110</v>
      </c>
      <c r="G26" s="36" t="s">
        <v>110</v>
      </c>
      <c r="H26" s="37" t="s">
        <v>116</v>
      </c>
      <c r="I26" s="13"/>
      <c r="J26" s="13"/>
    </row>
    <row r="27" spans="1:10" s="1" customFormat="1" x14ac:dyDescent="0.25">
      <c r="A27" s="22">
        <v>25</v>
      </c>
      <c r="B27" s="60" t="s">
        <v>59</v>
      </c>
      <c r="C27" s="60" t="s">
        <v>60</v>
      </c>
      <c r="D27" s="60" t="s">
        <v>61</v>
      </c>
      <c r="E27" s="60" t="s">
        <v>29</v>
      </c>
      <c r="F27" s="61" t="s">
        <v>110</v>
      </c>
      <c r="G27" s="61" t="s">
        <v>110</v>
      </c>
      <c r="H27" s="62" t="s">
        <v>117</v>
      </c>
      <c r="I27" s="13"/>
      <c r="J27" s="13"/>
    </row>
    <row r="28" spans="1:10" s="1" customFormat="1" x14ac:dyDescent="0.25">
      <c r="A28" s="26">
        <v>26</v>
      </c>
      <c r="B28" s="60" t="s">
        <v>67</v>
      </c>
      <c r="C28" s="60" t="s">
        <v>68</v>
      </c>
      <c r="D28" s="60" t="s">
        <v>61</v>
      </c>
      <c r="E28" s="60" t="s">
        <v>29</v>
      </c>
      <c r="F28" s="61" t="s">
        <v>110</v>
      </c>
      <c r="G28" s="61" t="s">
        <v>110</v>
      </c>
      <c r="H28" s="62" t="s">
        <v>117</v>
      </c>
      <c r="I28" s="13"/>
      <c r="J28" s="13"/>
    </row>
    <row r="29" spans="1:10" s="1" customFormat="1" ht="42.75" x14ac:dyDescent="0.25">
      <c r="A29" s="26">
        <v>27</v>
      </c>
      <c r="B29" s="60" t="s">
        <v>72</v>
      </c>
      <c r="C29" s="60" t="s">
        <v>73</v>
      </c>
      <c r="D29" s="60" t="s">
        <v>74</v>
      </c>
      <c r="E29" s="60" t="s">
        <v>47</v>
      </c>
      <c r="F29" s="61" t="s">
        <v>110</v>
      </c>
      <c r="G29" s="61" t="s">
        <v>110</v>
      </c>
      <c r="H29" s="62" t="s">
        <v>117</v>
      </c>
      <c r="I29" s="13"/>
      <c r="J29" s="13"/>
    </row>
    <row r="30" spans="1:10" s="1" customFormat="1" x14ac:dyDescent="0.25">
      <c r="A30" s="31">
        <v>28</v>
      </c>
      <c r="B30" s="60" t="s">
        <v>36</v>
      </c>
      <c r="C30" s="60" t="s">
        <v>37</v>
      </c>
      <c r="D30" s="60" t="s">
        <v>38</v>
      </c>
      <c r="E30" s="60" t="s">
        <v>39</v>
      </c>
      <c r="F30" s="61" t="s">
        <v>110</v>
      </c>
      <c r="G30" s="61" t="s">
        <v>110</v>
      </c>
      <c r="H30" s="62" t="s">
        <v>117</v>
      </c>
      <c r="I30" s="13"/>
      <c r="J30" s="13"/>
    </row>
    <row r="31" spans="1:10" s="1" customFormat="1" x14ac:dyDescent="0.25">
      <c r="A31" s="31">
        <v>29</v>
      </c>
      <c r="B31" s="60">
        <v>783923980</v>
      </c>
      <c r="C31" s="60" t="s">
        <v>66</v>
      </c>
      <c r="D31" s="60" t="s">
        <v>38</v>
      </c>
      <c r="E31" s="60" t="s">
        <v>29</v>
      </c>
      <c r="F31" s="61" t="s">
        <v>110</v>
      </c>
      <c r="G31" s="61" t="s">
        <v>110</v>
      </c>
      <c r="H31" s="62" t="s">
        <v>117</v>
      </c>
      <c r="I31" s="13"/>
      <c r="J31" s="13"/>
    </row>
    <row r="32" spans="1:10" s="1" customFormat="1" x14ac:dyDescent="0.25">
      <c r="A32" s="31">
        <v>30</v>
      </c>
      <c r="B32" s="60" t="s">
        <v>75</v>
      </c>
      <c r="C32" s="60" t="s">
        <v>76</v>
      </c>
      <c r="D32" s="60" t="s">
        <v>38</v>
      </c>
      <c r="E32" s="60" t="s">
        <v>29</v>
      </c>
      <c r="F32" s="61" t="s">
        <v>110</v>
      </c>
      <c r="G32" s="61" t="s">
        <v>110</v>
      </c>
      <c r="H32" s="62" t="s">
        <v>117</v>
      </c>
      <c r="I32" s="13"/>
      <c r="J32" s="13"/>
    </row>
    <row r="33" spans="1:10" x14ac:dyDescent="0.25">
      <c r="A33" s="31">
        <v>31</v>
      </c>
      <c r="B33" s="60" t="s">
        <v>33</v>
      </c>
      <c r="C33" s="60" t="s">
        <v>34</v>
      </c>
      <c r="D33" s="60" t="s">
        <v>35</v>
      </c>
      <c r="E33" s="60" t="s">
        <v>29</v>
      </c>
      <c r="F33" s="61" t="s">
        <v>110</v>
      </c>
      <c r="G33" s="61" t="s">
        <v>110</v>
      </c>
      <c r="H33" s="62" t="s">
        <v>117</v>
      </c>
      <c r="I33" s="13"/>
      <c r="J33" s="13"/>
    </row>
    <row r="34" spans="1:10" x14ac:dyDescent="0.25">
      <c r="A34" s="31">
        <v>32</v>
      </c>
      <c r="B34" s="60" t="s">
        <v>62</v>
      </c>
      <c r="C34" s="60" t="s">
        <v>63</v>
      </c>
      <c r="D34" s="60" t="s">
        <v>35</v>
      </c>
      <c r="E34" s="60" t="s">
        <v>29</v>
      </c>
      <c r="F34" s="61" t="s">
        <v>110</v>
      </c>
      <c r="G34" s="61" t="s">
        <v>110</v>
      </c>
      <c r="H34" s="62" t="s">
        <v>117</v>
      </c>
      <c r="I34" s="13"/>
      <c r="J34" s="13"/>
    </row>
    <row r="35" spans="1:10" x14ac:dyDescent="0.25">
      <c r="A35" s="31">
        <v>33</v>
      </c>
      <c r="B35" s="60" t="s">
        <v>69</v>
      </c>
      <c r="C35" s="60" t="s">
        <v>70</v>
      </c>
      <c r="D35" s="60" t="s">
        <v>71</v>
      </c>
      <c r="E35" s="60" t="s">
        <v>29</v>
      </c>
      <c r="F35" s="61" t="s">
        <v>110</v>
      </c>
      <c r="G35" s="61" t="s">
        <v>110</v>
      </c>
      <c r="H35" s="62" t="s">
        <v>117</v>
      </c>
      <c r="I35" s="13"/>
      <c r="J35" s="13"/>
    </row>
    <row r="36" spans="1:10" x14ac:dyDescent="0.25">
      <c r="A36" s="31">
        <v>34</v>
      </c>
      <c r="B36" s="60" t="s">
        <v>78</v>
      </c>
      <c r="C36" s="60" t="s">
        <v>79</v>
      </c>
      <c r="D36" s="60" t="s">
        <v>80</v>
      </c>
      <c r="E36" s="60" t="s">
        <v>29</v>
      </c>
      <c r="F36" s="61" t="s">
        <v>110</v>
      </c>
      <c r="G36" s="61" t="s">
        <v>110</v>
      </c>
      <c r="H36" s="62" t="s">
        <v>117</v>
      </c>
      <c r="I36" s="13"/>
      <c r="J36" s="13"/>
    </row>
    <row r="37" spans="1:10" x14ac:dyDescent="0.25">
      <c r="A37" s="31">
        <v>35</v>
      </c>
      <c r="B37" s="12">
        <v>785773689</v>
      </c>
      <c r="C37" s="12" t="s">
        <v>81</v>
      </c>
      <c r="D37" s="12" t="s">
        <v>38</v>
      </c>
      <c r="E37" s="12" t="s">
        <v>82</v>
      </c>
      <c r="F37" s="80" t="s">
        <v>118</v>
      </c>
      <c r="G37" s="80"/>
      <c r="H37" s="80"/>
      <c r="I37" s="13"/>
      <c r="J37" s="13"/>
    </row>
    <row r="38" spans="1:10" x14ac:dyDescent="0.25">
      <c r="A38" s="31">
        <v>36</v>
      </c>
      <c r="B38" s="12">
        <v>785773674</v>
      </c>
      <c r="C38" s="12" t="s">
        <v>83</v>
      </c>
      <c r="D38" s="12" t="s">
        <v>32</v>
      </c>
      <c r="E38" s="12" t="s">
        <v>84</v>
      </c>
      <c r="F38" s="80" t="s">
        <v>119</v>
      </c>
      <c r="G38" s="80"/>
      <c r="H38" s="80"/>
      <c r="I38" s="13"/>
      <c r="J38" s="13"/>
    </row>
    <row r="39" spans="1:10" s="1" customFormat="1" x14ac:dyDescent="0.25">
      <c r="A39" s="22">
        <v>37</v>
      </c>
      <c r="B39" s="12">
        <v>785773673</v>
      </c>
      <c r="C39" s="12" t="s">
        <v>88</v>
      </c>
      <c r="D39" s="12" t="s">
        <v>32</v>
      </c>
      <c r="E39" s="12" t="s">
        <v>89</v>
      </c>
      <c r="F39" s="80" t="s">
        <v>119</v>
      </c>
      <c r="G39" s="80"/>
      <c r="H39" s="80"/>
      <c r="I39" s="13"/>
      <c r="J39" s="13"/>
    </row>
    <row r="40" spans="1:10" x14ac:dyDescent="0.25">
      <c r="A40" s="26">
        <v>38</v>
      </c>
      <c r="B40" s="12">
        <v>785773675</v>
      </c>
      <c r="C40" s="12" t="s">
        <v>85</v>
      </c>
      <c r="D40" s="12" t="s">
        <v>28</v>
      </c>
      <c r="E40" s="12" t="s">
        <v>82</v>
      </c>
      <c r="F40" s="80" t="s">
        <v>119</v>
      </c>
      <c r="G40" s="80"/>
      <c r="H40" s="80"/>
      <c r="I40" s="13"/>
      <c r="J40" s="13"/>
    </row>
    <row r="41" spans="1:10" ht="28.5" x14ac:dyDescent="0.25">
      <c r="A41" s="26">
        <v>39</v>
      </c>
      <c r="B41" s="14">
        <v>785757702</v>
      </c>
      <c r="C41" s="14" t="s">
        <v>86</v>
      </c>
      <c r="D41" s="12" t="s">
        <v>32</v>
      </c>
      <c r="E41" s="12" t="s">
        <v>87</v>
      </c>
      <c r="F41" s="80" t="s">
        <v>87</v>
      </c>
      <c r="G41" s="80"/>
      <c r="H41" s="80"/>
      <c r="I41" s="13"/>
      <c r="J41" s="13"/>
    </row>
    <row r="42" spans="1:10" ht="28.5" x14ac:dyDescent="0.25">
      <c r="A42" s="31">
        <v>40</v>
      </c>
      <c r="B42" s="14">
        <v>785757701</v>
      </c>
      <c r="C42" s="14" t="s">
        <v>86</v>
      </c>
      <c r="D42" s="12" t="s">
        <v>32</v>
      </c>
      <c r="E42" s="12" t="s">
        <v>87</v>
      </c>
      <c r="F42" s="80" t="s">
        <v>87</v>
      </c>
      <c r="G42" s="80"/>
      <c r="H42" s="80"/>
      <c r="I42" s="13"/>
      <c r="J42" s="13"/>
    </row>
    <row r="43" spans="1:10" ht="42.75" x14ac:dyDescent="0.25">
      <c r="A43" s="31">
        <v>41</v>
      </c>
      <c r="B43" s="12">
        <v>783923969</v>
      </c>
      <c r="C43" s="12" t="s">
        <v>90</v>
      </c>
      <c r="D43" s="12" t="s">
        <v>74</v>
      </c>
      <c r="E43" s="12" t="s">
        <v>91</v>
      </c>
      <c r="F43" s="80" t="s">
        <v>91</v>
      </c>
      <c r="G43" s="80"/>
      <c r="H43" s="80"/>
      <c r="I43" s="13"/>
      <c r="J43" s="13"/>
    </row>
    <row r="44" spans="1:10" s="1" customFormat="1" x14ac:dyDescent="0.25">
      <c r="A44" s="31">
        <v>42</v>
      </c>
      <c r="B44" s="15" t="s">
        <v>77</v>
      </c>
      <c r="C44" s="16" t="s">
        <v>96</v>
      </c>
      <c r="D44" s="16" t="s">
        <v>99</v>
      </c>
      <c r="E44" s="16" t="s">
        <v>29</v>
      </c>
      <c r="F44" s="55"/>
      <c r="G44" s="56"/>
      <c r="H44" s="57"/>
      <c r="I44" s="13"/>
      <c r="J44" s="13"/>
    </row>
    <row r="45" spans="1:10" s="1" customFormat="1" x14ac:dyDescent="0.25">
      <c r="A45" s="31">
        <v>43</v>
      </c>
      <c r="B45" s="15">
        <v>783923748</v>
      </c>
      <c r="C45" s="15" t="s">
        <v>96</v>
      </c>
      <c r="D45" s="15" t="s">
        <v>97</v>
      </c>
      <c r="E45" s="15" t="s">
        <v>39</v>
      </c>
      <c r="F45" s="81" t="s">
        <v>120</v>
      </c>
      <c r="G45" s="82"/>
      <c r="H45" s="83"/>
      <c r="I45" s="13"/>
      <c r="J45" s="13"/>
    </row>
    <row r="46" spans="1:10" s="1" customFormat="1" x14ac:dyDescent="0.25">
      <c r="A46" s="31">
        <v>44</v>
      </c>
      <c r="B46" s="16" t="s">
        <v>98</v>
      </c>
      <c r="C46" s="16" t="s">
        <v>96</v>
      </c>
      <c r="D46" s="16" t="s">
        <v>99</v>
      </c>
      <c r="E46" s="16" t="s">
        <v>29</v>
      </c>
      <c r="F46" s="84"/>
      <c r="G46" s="85"/>
      <c r="H46" s="86"/>
      <c r="I46" s="13"/>
      <c r="J46" s="13"/>
    </row>
    <row r="47" spans="1:10" s="1" customFormat="1" x14ac:dyDescent="0.25">
      <c r="A47" s="31">
        <v>45</v>
      </c>
      <c r="B47" s="15">
        <v>783923889</v>
      </c>
      <c r="C47" s="16" t="s">
        <v>96</v>
      </c>
      <c r="D47" s="16" t="s">
        <v>99</v>
      </c>
      <c r="E47" s="16" t="s">
        <v>29</v>
      </c>
      <c r="F47" s="84"/>
      <c r="G47" s="85"/>
      <c r="H47" s="86"/>
      <c r="I47" s="13"/>
      <c r="J47" s="13"/>
    </row>
    <row r="48" spans="1:10" s="1" customFormat="1" x14ac:dyDescent="0.25">
      <c r="A48" s="31">
        <v>46</v>
      </c>
      <c r="B48" s="16">
        <v>723920010</v>
      </c>
      <c r="C48" s="16" t="s">
        <v>96</v>
      </c>
      <c r="D48" s="16" t="s">
        <v>99</v>
      </c>
      <c r="E48" s="16" t="s">
        <v>29</v>
      </c>
      <c r="F48" s="84"/>
      <c r="G48" s="85"/>
      <c r="H48" s="86"/>
      <c r="I48" s="13"/>
      <c r="J48" s="13"/>
    </row>
    <row r="49" spans="1:10" s="1" customFormat="1" x14ac:dyDescent="0.25">
      <c r="A49" s="31">
        <v>47</v>
      </c>
      <c r="B49" s="16" t="s">
        <v>101</v>
      </c>
      <c r="C49" s="16" t="s">
        <v>96</v>
      </c>
      <c r="D49" s="16" t="s">
        <v>99</v>
      </c>
      <c r="E49" s="16" t="s">
        <v>29</v>
      </c>
      <c r="F49" s="84"/>
      <c r="G49" s="85"/>
      <c r="H49" s="86"/>
      <c r="I49" s="13"/>
      <c r="J49" s="13"/>
    </row>
    <row r="50" spans="1:10" s="1" customFormat="1" x14ac:dyDescent="0.25">
      <c r="A50" s="31">
        <v>48</v>
      </c>
      <c r="B50" s="16">
        <v>667993202</v>
      </c>
      <c r="C50" s="16" t="s">
        <v>96</v>
      </c>
      <c r="D50" s="16" t="s">
        <v>99</v>
      </c>
      <c r="E50" s="16" t="s">
        <v>29</v>
      </c>
      <c r="F50" s="84"/>
      <c r="G50" s="85"/>
      <c r="H50" s="86"/>
      <c r="I50" s="13"/>
      <c r="J50" s="13"/>
    </row>
    <row r="51" spans="1:10" s="1" customFormat="1" x14ac:dyDescent="0.25">
      <c r="A51" s="22">
        <v>49</v>
      </c>
      <c r="B51" s="15">
        <v>785773699</v>
      </c>
      <c r="C51" s="16" t="s">
        <v>96</v>
      </c>
      <c r="D51" s="16" t="s">
        <v>100</v>
      </c>
      <c r="E51" s="2"/>
      <c r="F51" s="84"/>
      <c r="G51" s="85"/>
      <c r="H51" s="86"/>
      <c r="I51" s="13"/>
      <c r="J51" s="13"/>
    </row>
    <row r="52" spans="1:10" s="1" customFormat="1" x14ac:dyDescent="0.25">
      <c r="A52" s="26">
        <v>50</v>
      </c>
      <c r="B52" s="16">
        <v>785773690</v>
      </c>
      <c r="C52" s="16" t="s">
        <v>96</v>
      </c>
      <c r="D52" s="16" t="s">
        <v>100</v>
      </c>
      <c r="E52" s="2"/>
      <c r="F52" s="87"/>
      <c r="G52" s="88"/>
      <c r="H52" s="89"/>
      <c r="I52" s="13"/>
      <c r="J52" s="13"/>
    </row>
    <row r="53" spans="1:10" x14ac:dyDescent="0.25">
      <c r="A53" s="26">
        <v>51</v>
      </c>
      <c r="B53" s="17">
        <v>514015948</v>
      </c>
      <c r="C53" s="17" t="s">
        <v>92</v>
      </c>
      <c r="D53" s="17" t="s">
        <v>35</v>
      </c>
      <c r="E53" s="18">
        <v>59.99</v>
      </c>
      <c r="F53" s="10" t="s">
        <v>110</v>
      </c>
      <c r="G53" s="10" t="s">
        <v>110</v>
      </c>
      <c r="H53" s="11" t="s">
        <v>117</v>
      </c>
      <c r="I53" s="13"/>
      <c r="J53" s="13"/>
    </row>
    <row r="54" spans="1:10" s="1" customFormat="1" x14ac:dyDescent="0.25">
      <c r="A54" s="31">
        <v>52</v>
      </c>
      <c r="B54" s="19">
        <v>514031963</v>
      </c>
      <c r="C54" s="20" t="s">
        <v>94</v>
      </c>
      <c r="D54" s="17" t="s">
        <v>35</v>
      </c>
      <c r="E54" s="18">
        <v>59.99</v>
      </c>
      <c r="F54" s="10" t="s">
        <v>110</v>
      </c>
      <c r="G54" s="10" t="s">
        <v>110</v>
      </c>
      <c r="H54" s="11" t="s">
        <v>117</v>
      </c>
      <c r="I54" s="13"/>
      <c r="J54" s="13"/>
    </row>
    <row r="55" spans="1:10" x14ac:dyDescent="0.25">
      <c r="A55" s="31">
        <v>53</v>
      </c>
      <c r="B55" s="17">
        <v>514035851</v>
      </c>
      <c r="C55" s="17" t="s">
        <v>93</v>
      </c>
      <c r="D55" s="17" t="s">
        <v>38</v>
      </c>
      <c r="E55" s="18">
        <v>59.99</v>
      </c>
      <c r="F55" s="10" t="s">
        <v>110</v>
      </c>
      <c r="G55" s="10" t="s">
        <v>110</v>
      </c>
      <c r="H55" s="11" t="s">
        <v>117</v>
      </c>
      <c r="I55" s="13"/>
      <c r="J55" s="13"/>
    </row>
    <row r="56" spans="1:10" x14ac:dyDescent="0.25">
      <c r="A56" s="31">
        <v>54</v>
      </c>
      <c r="B56" s="19">
        <v>504961977</v>
      </c>
      <c r="C56" s="19"/>
      <c r="D56" s="17"/>
      <c r="E56" s="18" t="s">
        <v>95</v>
      </c>
      <c r="F56" s="80" t="s">
        <v>118</v>
      </c>
      <c r="G56" s="80"/>
      <c r="H56" s="80"/>
      <c r="I56" s="13"/>
      <c r="J56" s="13"/>
    </row>
    <row r="57" spans="1:10" x14ac:dyDescent="0.25">
      <c r="A57" s="31">
        <v>55</v>
      </c>
      <c r="B57" s="19">
        <v>514015948</v>
      </c>
      <c r="C57" s="19"/>
      <c r="D57" s="17"/>
      <c r="E57" s="18" t="s">
        <v>95</v>
      </c>
      <c r="F57" s="80" t="s">
        <v>118</v>
      </c>
      <c r="G57" s="80"/>
      <c r="H57" s="80"/>
      <c r="I57" s="13"/>
      <c r="J57" s="13"/>
    </row>
    <row r="58" spans="1:10" x14ac:dyDescent="0.25">
      <c r="A58" s="31">
        <v>56</v>
      </c>
      <c r="B58" s="2">
        <v>514031957</v>
      </c>
      <c r="C58" s="17" t="s">
        <v>102</v>
      </c>
      <c r="D58" s="21" t="s">
        <v>103</v>
      </c>
      <c r="E58" s="21">
        <v>65</v>
      </c>
      <c r="F58" s="10" t="s">
        <v>110</v>
      </c>
      <c r="G58" s="10" t="s">
        <v>110</v>
      </c>
      <c r="H58" s="11" t="s">
        <v>117</v>
      </c>
      <c r="I58" s="13"/>
      <c r="J58" s="13"/>
    </row>
    <row r="59" spans="1:10" x14ac:dyDescent="0.25">
      <c r="A59" s="31">
        <v>57</v>
      </c>
      <c r="B59" s="2">
        <v>514031964</v>
      </c>
      <c r="C59" s="17" t="s">
        <v>102</v>
      </c>
      <c r="D59" s="21" t="s">
        <v>103</v>
      </c>
      <c r="E59" s="21">
        <v>65</v>
      </c>
      <c r="F59" s="10" t="s">
        <v>110</v>
      </c>
      <c r="G59" s="10" t="s">
        <v>110</v>
      </c>
      <c r="H59" s="11" t="s">
        <v>117</v>
      </c>
      <c r="I59" s="13"/>
      <c r="J59" s="13"/>
    </row>
    <row r="60" spans="1:10" x14ac:dyDescent="0.25">
      <c r="A60" s="31">
        <v>58</v>
      </c>
      <c r="B60" s="2">
        <v>514015949</v>
      </c>
      <c r="C60" s="17" t="s">
        <v>102</v>
      </c>
      <c r="D60" s="21" t="s">
        <v>103</v>
      </c>
      <c r="E60" s="21">
        <v>65</v>
      </c>
      <c r="F60" s="10" t="s">
        <v>110</v>
      </c>
      <c r="G60" s="10" t="s">
        <v>110</v>
      </c>
      <c r="H60" s="11" t="s">
        <v>117</v>
      </c>
      <c r="I60" s="13"/>
      <c r="J60" s="13"/>
    </row>
    <row r="61" spans="1:10" x14ac:dyDescent="0.25">
      <c r="B61" s="13"/>
      <c r="C61" s="13"/>
      <c r="D61" s="13"/>
      <c r="E61" s="13"/>
      <c r="F61" s="13"/>
      <c r="G61" s="13"/>
      <c r="H61" s="13"/>
      <c r="I61" s="13"/>
      <c r="J61" s="13"/>
    </row>
    <row r="62" spans="1:10" x14ac:dyDescent="0.25">
      <c r="B62" s="13"/>
      <c r="C62" s="13"/>
      <c r="D62" s="13"/>
      <c r="E62" s="13"/>
      <c r="F62" s="13"/>
      <c r="G62" s="13"/>
      <c r="H62" s="13"/>
      <c r="I62" s="13"/>
      <c r="J62" s="13"/>
    </row>
    <row r="63" spans="1:10" x14ac:dyDescent="0.25">
      <c r="B63" s="5" t="s">
        <v>123</v>
      </c>
      <c r="C63" s="5"/>
      <c r="D63" s="5"/>
      <c r="E63" s="13"/>
      <c r="F63" s="13"/>
      <c r="G63" s="13"/>
      <c r="H63" s="13"/>
      <c r="I63" s="13"/>
      <c r="J63" s="13"/>
    </row>
    <row r="64" spans="1:10" x14ac:dyDescent="0.25">
      <c r="B64" s="90" t="s">
        <v>124</v>
      </c>
      <c r="C64" s="90"/>
      <c r="D64" s="90"/>
      <c r="E64" s="13"/>
      <c r="F64" s="13"/>
      <c r="G64" s="13"/>
      <c r="H64" s="13"/>
      <c r="I64" s="13"/>
      <c r="J64" s="13"/>
    </row>
    <row r="65" spans="2:10" x14ac:dyDescent="0.25">
      <c r="B65" s="13"/>
      <c r="C65" s="13"/>
      <c r="D65" s="13"/>
      <c r="E65" s="13"/>
      <c r="F65" s="13"/>
      <c r="G65" s="13"/>
      <c r="H65" s="13"/>
      <c r="I65" s="13"/>
      <c r="J65" s="13"/>
    </row>
    <row r="66" spans="2:10" x14ac:dyDescent="0.25">
      <c r="B66" s="13"/>
      <c r="C66" s="6" t="s">
        <v>128</v>
      </c>
      <c r="D66" s="13"/>
      <c r="E66" s="13"/>
      <c r="F66" s="13"/>
      <c r="G66" s="13"/>
      <c r="H66" s="13"/>
      <c r="I66" s="13"/>
      <c r="J66" s="13"/>
    </row>
    <row r="67" spans="2:10" x14ac:dyDescent="0.25">
      <c r="B67" s="13"/>
      <c r="C67" s="6" t="s">
        <v>129</v>
      </c>
      <c r="D67" s="13"/>
      <c r="E67" s="13"/>
      <c r="F67" s="13"/>
      <c r="G67" s="13"/>
      <c r="H67" s="13"/>
      <c r="I67" s="13"/>
      <c r="J67" s="13"/>
    </row>
  </sheetData>
  <mergeCells count="11">
    <mergeCell ref="F43:H43"/>
    <mergeCell ref="F45:H52"/>
    <mergeCell ref="F56:H56"/>
    <mergeCell ref="F57:H57"/>
    <mergeCell ref="B64:D64"/>
    <mergeCell ref="F42:H42"/>
    <mergeCell ref="F37:H37"/>
    <mergeCell ref="F38:H38"/>
    <mergeCell ref="F39:H39"/>
    <mergeCell ref="F40:H40"/>
    <mergeCell ref="F41:H41"/>
  </mergeCells>
  <printOptions horizontalCentered="1"/>
  <pageMargins left="0.70866141732283472" right="0.70866141732283472" top="0.35433070866141736" bottom="0.35433070866141736" header="0.31496062992125984" footer="0.31496062992125984"/>
  <pageSetup paperSize="8" scale="7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zoomScaleNormal="100" workbookViewId="0">
      <selection activeCell="C2" sqref="C2"/>
    </sheetView>
  </sheetViews>
  <sheetFormatPr defaultRowHeight="15" x14ac:dyDescent="0.25"/>
  <cols>
    <col min="1" max="1" width="7.5703125" customWidth="1"/>
    <col min="2" max="2" width="32.5703125" customWidth="1"/>
    <col min="3" max="3" width="19.85546875" customWidth="1"/>
    <col min="4" max="4" width="13.85546875" customWidth="1"/>
    <col min="5" max="5" width="17.85546875" customWidth="1"/>
    <col min="6" max="6" width="16.28515625" customWidth="1"/>
    <col min="7" max="7" width="16.28515625" style="1" customWidth="1"/>
    <col min="8" max="8" width="15.28515625" bestFit="1" customWidth="1"/>
    <col min="9" max="9" width="15.28515625" style="41" customWidth="1"/>
    <col min="10" max="10" width="14.28515625" bestFit="1" customWidth="1"/>
    <col min="11" max="11" width="14.28515625" style="41" customWidth="1"/>
    <col min="12" max="12" width="15.5703125" customWidth="1"/>
    <col min="13" max="13" width="15.85546875" customWidth="1"/>
    <col min="14" max="14" width="18.5703125" customWidth="1"/>
  </cols>
  <sheetData>
    <row r="1" spans="1:14" s="1" customFormat="1" ht="33.6" customHeight="1" x14ac:dyDescent="0.25">
      <c r="I1" s="41"/>
      <c r="K1" s="41"/>
      <c r="L1" s="91" t="s">
        <v>161</v>
      </c>
      <c r="M1" s="91"/>
      <c r="N1" s="91"/>
    </row>
    <row r="2" spans="1:14" s="38" customFormat="1" ht="94.5" x14ac:dyDescent="0.25">
      <c r="A2" s="4" t="s">
        <v>105</v>
      </c>
      <c r="B2" s="4" t="s">
        <v>131</v>
      </c>
      <c r="C2" s="99" t="s">
        <v>132</v>
      </c>
      <c r="D2" s="42" t="s">
        <v>133</v>
      </c>
      <c r="E2" s="42" t="s">
        <v>122</v>
      </c>
      <c r="F2" s="42" t="s">
        <v>147</v>
      </c>
      <c r="G2" s="63" t="s">
        <v>148</v>
      </c>
      <c r="H2" s="42" t="s">
        <v>166</v>
      </c>
      <c r="I2" s="63" t="s">
        <v>165</v>
      </c>
      <c r="J2" s="44" t="s">
        <v>125</v>
      </c>
      <c r="K2" s="44" t="s">
        <v>164</v>
      </c>
      <c r="L2" s="4" t="s">
        <v>139</v>
      </c>
      <c r="M2" s="4" t="s">
        <v>140</v>
      </c>
      <c r="N2" s="4" t="s">
        <v>168</v>
      </c>
    </row>
    <row r="3" spans="1:14" s="38" customFormat="1" ht="15.75" x14ac:dyDescent="0.25">
      <c r="A3" s="4">
        <v>1</v>
      </c>
      <c r="B3" s="46">
        <v>2</v>
      </c>
      <c r="C3" s="46">
        <v>3</v>
      </c>
      <c r="D3" s="42">
        <v>4</v>
      </c>
      <c r="E3" s="42">
        <v>5</v>
      </c>
      <c r="F3" s="42">
        <v>6</v>
      </c>
      <c r="G3" s="63">
        <v>7</v>
      </c>
      <c r="H3" s="42">
        <v>8</v>
      </c>
      <c r="I3" s="63">
        <v>9</v>
      </c>
      <c r="J3" s="44">
        <v>10</v>
      </c>
      <c r="K3" s="44">
        <v>11</v>
      </c>
      <c r="L3" s="4">
        <v>12</v>
      </c>
      <c r="M3" s="4">
        <v>13</v>
      </c>
      <c r="N3" s="4">
        <v>14</v>
      </c>
    </row>
    <row r="4" spans="1:14" ht="30" x14ac:dyDescent="0.25">
      <c r="A4" s="74" t="s">
        <v>134</v>
      </c>
      <c r="B4" s="75" t="s">
        <v>154</v>
      </c>
      <c r="C4" s="75">
        <v>3</v>
      </c>
      <c r="D4" s="76" t="s">
        <v>110</v>
      </c>
      <c r="E4" s="77" t="s">
        <v>110</v>
      </c>
      <c r="F4" s="77" t="s">
        <v>144</v>
      </c>
      <c r="G4" s="77"/>
      <c r="H4" s="74" t="s">
        <v>112</v>
      </c>
      <c r="I4" s="74"/>
      <c r="J4" s="74" t="s">
        <v>160</v>
      </c>
      <c r="K4" s="71"/>
      <c r="L4" s="50"/>
      <c r="M4" s="47"/>
      <c r="N4" s="47"/>
    </row>
    <row r="5" spans="1:14" s="41" customFormat="1" ht="30" x14ac:dyDescent="0.25">
      <c r="A5" s="74" t="s">
        <v>135</v>
      </c>
      <c r="B5" s="75" t="s">
        <v>155</v>
      </c>
      <c r="C5" s="78">
        <v>12</v>
      </c>
      <c r="D5" s="76" t="s">
        <v>110</v>
      </c>
      <c r="E5" s="77" t="s">
        <v>110</v>
      </c>
      <c r="F5" s="74" t="s">
        <v>149</v>
      </c>
      <c r="G5" s="74"/>
      <c r="H5" s="74" t="s">
        <v>114</v>
      </c>
      <c r="I5" s="74"/>
      <c r="J5" s="79" t="s">
        <v>162</v>
      </c>
      <c r="K5" s="72"/>
      <c r="L5" s="51"/>
      <c r="M5" s="48"/>
      <c r="N5" s="48"/>
    </row>
    <row r="6" spans="1:14" ht="30" x14ac:dyDescent="0.25">
      <c r="A6" s="74" t="s">
        <v>136</v>
      </c>
      <c r="B6" s="75" t="s">
        <v>156</v>
      </c>
      <c r="C6" s="74">
        <v>18</v>
      </c>
      <c r="D6" s="76" t="s">
        <v>110</v>
      </c>
      <c r="E6" s="77" t="s">
        <v>110</v>
      </c>
      <c r="F6" s="74" t="s">
        <v>150</v>
      </c>
      <c r="G6" s="74"/>
      <c r="H6" s="74" t="s">
        <v>114</v>
      </c>
      <c r="I6" s="74"/>
      <c r="J6" s="79" t="s">
        <v>163</v>
      </c>
      <c r="K6" s="72"/>
      <c r="L6" s="51"/>
      <c r="M6" s="48"/>
      <c r="N6" s="48"/>
    </row>
    <row r="7" spans="1:14" s="41" customFormat="1" ht="30" customHeight="1" x14ac:dyDescent="0.25">
      <c r="A7" s="74" t="s">
        <v>137</v>
      </c>
      <c r="B7" s="75" t="s">
        <v>157</v>
      </c>
      <c r="C7" s="74">
        <v>3</v>
      </c>
      <c r="D7" s="79" t="s">
        <v>141</v>
      </c>
      <c r="E7" s="76" t="s">
        <v>110</v>
      </c>
      <c r="F7" s="79" t="s">
        <v>141</v>
      </c>
      <c r="G7" s="79" t="s">
        <v>167</v>
      </c>
      <c r="H7" s="79" t="s">
        <v>141</v>
      </c>
      <c r="I7" s="79" t="s">
        <v>167</v>
      </c>
      <c r="J7" s="79" t="s">
        <v>141</v>
      </c>
      <c r="K7" s="52" t="s">
        <v>167</v>
      </c>
      <c r="L7" s="48"/>
      <c r="M7" s="48"/>
      <c r="N7" s="48"/>
    </row>
    <row r="8" spans="1:14" s="41" customFormat="1" ht="30.75" customHeight="1" x14ac:dyDescent="0.25">
      <c r="A8" s="78" t="s">
        <v>138</v>
      </c>
      <c r="B8" s="75" t="s">
        <v>158</v>
      </c>
      <c r="C8" s="75">
        <v>5</v>
      </c>
      <c r="D8" s="79" t="s">
        <v>141</v>
      </c>
      <c r="E8" s="79" t="s">
        <v>141</v>
      </c>
      <c r="F8" s="79" t="s">
        <v>159</v>
      </c>
      <c r="G8" s="79" t="s">
        <v>141</v>
      </c>
      <c r="H8" s="79" t="s">
        <v>141</v>
      </c>
      <c r="I8" s="79"/>
      <c r="J8" s="79" t="s">
        <v>141</v>
      </c>
      <c r="K8" s="72"/>
      <c r="L8" s="51"/>
      <c r="M8" s="48"/>
      <c r="N8" s="48"/>
    </row>
    <row r="9" spans="1:14" s="41" customFormat="1" ht="30.75" customHeight="1" x14ac:dyDescent="0.25">
      <c r="A9" s="40"/>
      <c r="B9" s="45"/>
      <c r="C9" s="45"/>
      <c r="D9" s="39"/>
      <c r="E9" s="39"/>
      <c r="F9" s="53"/>
      <c r="G9" s="53"/>
      <c r="H9" s="53"/>
      <c r="I9" s="53"/>
      <c r="J9" s="53"/>
      <c r="K9" s="53"/>
      <c r="L9" s="94" t="s">
        <v>142</v>
      </c>
      <c r="M9" s="95"/>
      <c r="N9" s="48"/>
    </row>
    <row r="10" spans="1:14" s="41" customFormat="1" ht="28.5" customHeight="1" x14ac:dyDescent="0.25">
      <c r="A10" s="40"/>
      <c r="B10" s="45"/>
      <c r="C10" s="45"/>
      <c r="D10" s="39"/>
      <c r="E10" s="39"/>
      <c r="F10" s="53"/>
      <c r="G10" s="53"/>
      <c r="H10" s="53"/>
      <c r="I10" s="53"/>
      <c r="J10" s="53"/>
      <c r="K10" s="53"/>
      <c r="L10" s="94" t="s">
        <v>143</v>
      </c>
      <c r="M10" s="95"/>
      <c r="N10" s="48"/>
    </row>
    <row r="11" spans="1:14" s="41" customFormat="1" ht="15.75" x14ac:dyDescent="0.25">
      <c r="A11" s="40"/>
      <c r="B11" s="45"/>
      <c r="C11" s="45"/>
      <c r="D11" s="39"/>
      <c r="E11" s="43"/>
      <c r="F11" s="43"/>
      <c r="G11" s="43"/>
      <c r="H11" s="43"/>
      <c r="I11" s="43"/>
      <c r="J11" s="43"/>
      <c r="K11" s="43"/>
      <c r="L11" s="49"/>
      <c r="M11" s="49"/>
      <c r="N11" s="49"/>
    </row>
    <row r="12" spans="1:14" s="41" customFormat="1" ht="48.6" customHeight="1" x14ac:dyDescent="0.25">
      <c r="A12" s="97" t="s">
        <v>146</v>
      </c>
      <c r="B12" s="97"/>
      <c r="C12" s="97"/>
      <c r="D12" s="97"/>
      <c r="E12" s="97"/>
      <c r="F12" s="97"/>
      <c r="G12" s="66"/>
      <c r="H12" s="58"/>
      <c r="I12" s="58"/>
      <c r="J12" s="59"/>
      <c r="K12" s="59"/>
      <c r="L12" s="49"/>
      <c r="M12" s="49"/>
      <c r="N12" s="49"/>
    </row>
    <row r="13" spans="1:14" s="1" customFormat="1" x14ac:dyDescent="0.25">
      <c r="A13" s="93"/>
      <c r="B13" s="93"/>
      <c r="C13" s="93"/>
      <c r="D13" s="93"/>
      <c r="E13" s="93"/>
      <c r="F13" s="93"/>
      <c r="G13" s="93"/>
      <c r="H13" s="93"/>
      <c r="I13" s="93"/>
      <c r="J13" s="93"/>
      <c r="K13" s="68"/>
    </row>
    <row r="14" spans="1:14" s="54" customFormat="1" ht="58.15" customHeight="1" x14ac:dyDescent="0.2">
      <c r="A14" s="96"/>
      <c r="B14" s="96"/>
      <c r="C14" s="96"/>
      <c r="D14" s="96"/>
      <c r="E14" s="96"/>
      <c r="F14" s="96"/>
      <c r="G14" s="96"/>
      <c r="H14" s="96"/>
      <c r="I14" s="67"/>
      <c r="J14" s="98" t="s">
        <v>145</v>
      </c>
      <c r="K14" s="98"/>
      <c r="L14" s="98"/>
      <c r="M14" s="98"/>
    </row>
    <row r="15" spans="1:14" s="1" customFormat="1" x14ac:dyDescent="0.25">
      <c r="I15" s="41"/>
      <c r="K15" s="41"/>
    </row>
    <row r="16" spans="1:14" s="54" customFormat="1" ht="14.25" x14ac:dyDescent="0.2">
      <c r="A16" s="65"/>
      <c r="B16" s="65"/>
      <c r="C16" s="65"/>
      <c r="D16" s="65"/>
      <c r="E16" s="65"/>
      <c r="F16" s="65"/>
      <c r="G16" s="65"/>
      <c r="H16" s="65"/>
      <c r="I16" s="68"/>
      <c r="K16" s="73"/>
    </row>
    <row r="18" spans="1:11" x14ac:dyDescent="0.25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68"/>
    </row>
    <row r="19" spans="1:11" x14ac:dyDescent="0.25">
      <c r="A19" s="93"/>
      <c r="B19" s="93"/>
      <c r="C19" s="93"/>
      <c r="D19" s="93"/>
      <c r="E19" s="93"/>
      <c r="F19" s="93"/>
      <c r="G19" s="93"/>
      <c r="H19" s="93"/>
      <c r="I19" s="93"/>
      <c r="J19" s="93"/>
      <c r="K19" s="68"/>
    </row>
    <row r="20" spans="1:11" x14ac:dyDescent="0.25">
      <c r="A20" s="93"/>
      <c r="B20" s="93"/>
      <c r="C20" s="93"/>
      <c r="D20" s="93"/>
      <c r="E20" s="93"/>
      <c r="F20" s="93"/>
      <c r="G20" s="64"/>
    </row>
    <row r="24" spans="1:11" x14ac:dyDescent="0.25">
      <c r="A24" s="90"/>
      <c r="B24" s="90"/>
      <c r="C24" s="90"/>
      <c r="D24" s="90"/>
      <c r="E24" s="90"/>
      <c r="F24" s="90"/>
      <c r="G24" s="90"/>
      <c r="H24" s="90"/>
      <c r="I24" s="69"/>
    </row>
    <row r="25" spans="1:11" x14ac:dyDescent="0.25">
      <c r="A25" s="92"/>
      <c r="B25" s="92"/>
      <c r="C25" s="92"/>
      <c r="D25" s="92"/>
      <c r="E25" s="92"/>
      <c r="F25" s="92"/>
      <c r="G25" s="92"/>
      <c r="H25" s="92"/>
      <c r="I25" s="70"/>
    </row>
  </sheetData>
  <mergeCells count="12">
    <mergeCell ref="L1:N1"/>
    <mergeCell ref="A24:H24"/>
    <mergeCell ref="A25:H25"/>
    <mergeCell ref="A20:F20"/>
    <mergeCell ref="A19:J19"/>
    <mergeCell ref="A18:J18"/>
    <mergeCell ref="L9:M9"/>
    <mergeCell ref="L10:M10"/>
    <mergeCell ref="A14:H14"/>
    <mergeCell ref="A12:F12"/>
    <mergeCell ref="J14:M14"/>
    <mergeCell ref="A13:J13"/>
  </mergeCells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7:E14"/>
  <sheetViews>
    <sheetView workbookViewId="0">
      <selection activeCell="D13" sqref="D13"/>
    </sheetView>
  </sheetViews>
  <sheetFormatPr defaultRowHeight="15" x14ac:dyDescent="0.25"/>
  <sheetData>
    <row r="7" spans="4:5" x14ac:dyDescent="0.25">
      <c r="D7">
        <v>4</v>
      </c>
      <c r="E7" t="s">
        <v>153</v>
      </c>
    </row>
    <row r="8" spans="4:5" x14ac:dyDescent="0.25">
      <c r="D8">
        <v>9</v>
      </c>
      <c r="E8" t="s">
        <v>153</v>
      </c>
    </row>
    <row r="9" spans="4:5" x14ac:dyDescent="0.25">
      <c r="D9">
        <v>11</v>
      </c>
      <c r="E9" t="s">
        <v>153</v>
      </c>
    </row>
    <row r="10" spans="4:5" x14ac:dyDescent="0.25">
      <c r="D10">
        <v>14</v>
      </c>
      <c r="E10" t="s">
        <v>152</v>
      </c>
    </row>
    <row r="11" spans="4:5" x14ac:dyDescent="0.25">
      <c r="D11">
        <v>3</v>
      </c>
    </row>
    <row r="12" spans="4:5" x14ac:dyDescent="0.25">
      <c r="D12">
        <f>SUM(D7:D11)</f>
        <v>41</v>
      </c>
    </row>
    <row r="14" spans="4:5" x14ac:dyDescent="0.25">
      <c r="D14" s="1">
        <v>7</v>
      </c>
      <c r="E14" s="1" t="s">
        <v>151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Borowiecki</dc:creator>
  <cp:lastModifiedBy>Adam Prasek</cp:lastModifiedBy>
  <cp:lastPrinted>2019-02-28T09:50:21Z</cp:lastPrinted>
  <dcterms:created xsi:type="dcterms:W3CDTF">2016-11-10T08:46:15Z</dcterms:created>
  <dcterms:modified xsi:type="dcterms:W3CDTF">2019-02-28T09:50:40Z</dcterms:modified>
</cp:coreProperties>
</file>